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<sst xmlns="http://schemas.openxmlformats.org/spreadsheetml/2006/main" count="29" uniqueCount="29">
  <si>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</si>
  <si>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ICV100</t>
  </si>
  <si>
    <t xml:space="preserve">Ud</t>
  </si>
  <si>
    <t xml:space="preserve">Unidad autónoma aire-aire compacta de cubierta (roof-top).</t>
  </si>
  <si>
    <r>
      <rPr>
        <sz val="8.25"/>
        <color rgb="FF000000"/>
        <rFont val="Arial"/>
        <family val="2"/>
      </rPr>
      <t xml:space="preserve">Equipo autónomo bomba de calor reversible aire-aire compacto de cubierta (roof-top), modelo Space IPF-90 "CIAT", de 2400x1400x1497 mm, potencia frigorífica total nominal 21,9 kW (temperatura de bulbo seco en el interior 27°C, temperatura de bulbo seco en el exterior 35°C), potencia frigorífica sensible nominal 15,9 kW (temperatura de bulbo húmedo en el interior 19°C, temperatura de bulbo seco en el exterior 35°C), potencia calorífica nominal 22,3 kW (temperatura de bulbo seco en el interior 20°C, temperatura de bulbo húmedo en el exterior 6°C), EER (calificación energética nominal) 2,9, COP (coeficiente energético nominal) 3,5, potencia sonora 75 dBA, montaje MS00 (toma de aire exterior con compuerta motorizada y compuerta de retorno motorizada), para gas R-410A, equipado con carrocería de chapa de acero galvanizado con aislamiento térmico de 10 mm de espesor, circuito exterior con 1 ventilador axial con motor estanco clase F y grado de protección IP54 y batería de tubos de cobre y aletas de aluminio, circuito interior con 1 ventilador centrífugo con 1 turbina con motor eléctrico de 0,75 kW, filtros de aire reutilizables (prefiltro G4), batería de tubos de cobre y aletas de aluminio, bandeja de recogida de condensados y válvulas de expansión termostáticas, circuito frigorífico con 1 compresor hermético de tipo scroll, protecciones, cuadro eléctrico y regulación electrónica con microprocesador Gesclima PRO.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</si>
  <si>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</si>
  <si>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</si>
  <si>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</si>
  <si>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</si>
  <si>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</si>
  <si>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</si>
  <si>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</si>
  <si>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mt42rtc010daaBka</t>
  </si>
  <si>
    <t xml:space="preserve">Ud</t>
  </si>
  <si>
    <t xml:space="preserve">Equipo autónomo bomba de calor reversible aire-aire compacto de cubierta (roof-top), modelo Space IPF-90 "CIAT", de 2400x1400x1497 mm, potencia frigorífica total nominal 21,9 kW (temperatura de bulbo seco en el interior 27°C, temperatura de bulbo seco en el exterior 35°C), potencia frigorífica sensible nominal 15,9 kW (temperatura de bulbo húmedo en el interior 19°C, temperatura de bulbo seco en el exterior 35°C), potencia calorífica nominal 22,3 kW (temperatura de bulbo seco en el interior 20°C, temperatura de bulbo húmedo en el exterior 6°C), EER (calificación energética nominal) 2,9, COP (coeficiente energético nominal) 3,5, potencia sonora 75 dBA, montaje MS00 (toma de aire exterior con compuerta motorizada y compuerta de retorno motorizada), para gas R-410A, equipado con carrocería de chapa de acero galvanizado con aislamiento térmico de 10 mm de espesor, circuito exterior con 1 ventilador axial con motor estanco clase F y grado de protección IP54 y batería de tubos de cobre y aletas de aluminio, circuito interior con 1 ventilador centrífugo con 1 turbina con motor eléctrico de 0,75 kW, filtros de aire reutilizables (prefiltro G4), batería de tubos de cobre y aletas de aluminio, bandeja de recogida de condensados y válvulas de expansión termostáticas, circuito frigorífico con 1 compresor hermético de tipo scroll, protecciones, cuadro eléctrico y regulación electrónica con microprocesador Gesclima PRO.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</si>
  <si>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</si>
  <si>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</si>
  <si>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</si>
  <si>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</si>
  <si>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</si>
  <si>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</si>
  <si>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</si>
  <si>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</si>
  <si>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</si>
  <si>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</si>
  <si>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</si>
  <si>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</si>
  <si>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6.422,59€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</si>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</sst>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89" customWidth="1"/>
    <col min="4" max="4" width="7.65" customWidth="1"/>
    <col min="5" max="5" width="67.8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9788.000000</v>
      </c>
      <c r="H10" s="14">
        <f ca="1">ROUND(INDIRECT(ADDRESS(ROW()+(0), COLUMN()+(-2), 1))*INDIRECT(ADDRESS(ROW()+(0), COLUMN()+(-1), 1)), 2)</f>
        <v>9788.000000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9788.000000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1.380000</v>
      </c>
      <c r="G13" s="13">
        <v>19.110000</v>
      </c>
      <c r="H13" s="13">
        <f ca="1">ROUND(INDIRECT(ADDRESS(ROW()+(0), COLUMN()+(-2), 1))*INDIRECT(ADDRESS(ROW()+(0), COLUMN()+(-1), 1)), 2)</f>
        <v>26.370000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1.380000</v>
      </c>
      <c r="G14" s="14">
        <v>17.500000</v>
      </c>
      <c r="H14" s="14">
        <f ca="1">ROUND(INDIRECT(ADDRESS(ROW()+(0), COLUMN()+(-2), 1))*INDIRECT(ADDRESS(ROW()+(0), COLUMN()+(-1), 1)), 2)</f>
        <v>24.150000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50.520000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9838.520000</v>
      </c>
      <c r="H17" s="14">
        <f ca="1">ROUND(INDIRECT(ADDRESS(ROW()+(0), COLUMN()+(-2), 1))*INDIRECT(ADDRESS(ROW()+(0), COLUMN()+(-1), 1))/100, 2)</f>
        <v>196.770000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10035.290000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