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<sst xmlns="http://schemas.openxmlformats.org/spreadsheetml/2006/main" count="32" uniqueCount="32">
  <si>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</si>
  <si>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ICV025</t>
  </si>
  <si>
    <t xml:space="preserve">Ud</t>
  </si>
  <si>
    <t xml:space="preserve">Unidad aire-agua de refrigeración, para instalación en interior.</t>
  </si>
  <si>
    <r>
      <rPr>
        <sz val="8.25"/>
        <color rgb="FF000000"/>
        <rFont val="Arial"/>
        <family val="2"/>
      </rPr>
      <t xml:space="preserve">Equipo de refrigeración, aire-agua, modelo RTBH-30 "CIAT", potencia frigorífica nominal de 5,8 kW (temperatura de entrada del aire: 35°C; temperatura de salida del agua: 7°C, salto térmico: 5°C), con grupo hidráulico (vaso de expansión de 5 l, presión nominal disponible de 220,7 kPa) y depósito de inercia de 30 l, caudal de agua nominal de 1 m³/h, caudal de aire nominal de 2500 m³/h, presión de aire nominal de 68,67 Pa y potencia sonora de 78,4 dBA; con presostato diferencial de caudal, filtro, termomanómetros, válvula de seguridad tarada a 4 bar y purgador automático de aire, con refrigerante R-407C, para instalación en interior.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</si>
  <si>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</si>
  <si>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</si>
  <si>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</si>
  <si>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</si>
  <si>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</si>
  <si>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</si>
  <si>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</si>
  <si>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mt42bcc040v</t>
  </si>
  <si>
    <t xml:space="preserve">Ud</t>
  </si>
  <si>
    <t xml:space="preserve">Equipo de refrigeración, aire-agua, modelo RTBH-30 "CIAT", potencia frigorífica nominal de 5,8 kW (temperatura de entrada del aire: 35°C; temperatura de salida del agua: 7°C, salto térmico: 5°C), con grupo hidráulico (vaso de expansión de 5 l, presión nominal disponible de 220,7 kPa) y depósito de inercia de 30 l, caudal de agua nominal de 1 m³/h, caudal de aire nominal de 2500 m³/h, presión de aire nominal de 68,67 Pa y potencia sonora de 78,4 dBA; con presostato diferencial de caudal, filtro, termomanómetros, válvula de seguridad tarada a 4 bar y purgador automático de aire; incluso transporte hasta pie de obra sobre camión.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</si>
  <si>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</si>
  <si>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</si>
  <si>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</si>
  <si>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</si>
  <si>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</si>
  <si>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</si>
  <si>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</si>
  <si>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</si>
  <si>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</si>
  <si>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</si>
  <si>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</si>
  <si>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</si>
  <si>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</si>
  <si>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</si>
  <si>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</si>
  <si>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3.389,31€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</si>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</sst>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4917.120000</v>
      </c>
      <c r="H10" s="12">
        <f ca="1">ROUND(INDIRECT(ADDRESS(ROW()+(0), COLUMN()+(-2), 1))*INDIRECT(ADDRESS(ROW()+(0), COLUMN()+(-1), 1)), 2)</f>
        <v>4917.120000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2.000000</v>
      </c>
      <c r="G11" s="14">
        <v>16.600000</v>
      </c>
      <c r="H11" s="14">
        <f ca="1">ROUND(INDIRECT(ADDRESS(ROW()+(0), COLUMN()+(-2), 1))*INDIRECT(ADDRESS(ROW()+(0), COLUMN()+(-1), 1)), 2)</f>
        <v>33.200000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4950.320000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6.600000</v>
      </c>
      <c r="G14" s="12">
        <v>19.110000</v>
      </c>
      <c r="H14" s="12">
        <f ca="1">ROUND(INDIRECT(ADDRESS(ROW()+(0), COLUMN()+(-2), 1))*INDIRECT(ADDRESS(ROW()+(0), COLUMN()+(-1), 1)), 2)</f>
        <v>126.130000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6.600000</v>
      </c>
      <c r="G15" s="14">
        <v>17.500000</v>
      </c>
      <c r="H15" s="14">
        <f ca="1">ROUND(INDIRECT(ADDRESS(ROW()+(0), COLUMN()+(-2), 1))*INDIRECT(ADDRESS(ROW()+(0), COLUMN()+(-1), 1)), 2)</f>
        <v>115.500000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241.630000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5191.950000</v>
      </c>
      <c r="H18" s="14">
        <f ca="1">ROUND(INDIRECT(ADDRESS(ROW()+(0), COLUMN()+(-2), 1))*INDIRECT(ADDRESS(ROW()+(0), COLUMN()+(-1), 1))/100, 2)</f>
        <v>103.840000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5295.790000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